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AVORI PUBBLICI\TRIENNALE OOPP BIENNALE SERVIZI\2024\"/>
    </mc:Choice>
  </mc:AlternateContent>
  <xr:revisionPtr revIDLastSave="0" documentId="13_ncr:1_{755B50E7-D935-4944-9977-BAA3896D6F36}" xr6:coauthVersionLast="47" xr6:coauthVersionMax="47" xr10:uidLastSave="{00000000-0000-0000-0000-000000000000}"/>
  <bookViews>
    <workbookView xWindow="28680" yWindow="-120" windowWidth="29040" windowHeight="15720" tabRatio="853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A'!$A$1:$F$26</definedName>
    <definedName name="_xlnm.Print_Area" localSheetId="1">'Scheda B'!$A$1:$AA$48</definedName>
    <definedName name="_xlnm.Print_Area" localSheetId="2">'Scheda C'!$A$1:$F$17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6" l="1"/>
  <c r="U9" i="16"/>
  <c r="X25" i="16" l="1"/>
  <c r="E9" i="1" l="1"/>
  <c r="T9" i="16" l="1"/>
  <c r="Y25" i="16" s="1"/>
</calcChain>
</file>

<file path=xl/sharedStrings.xml><?xml version="1.0" encoding="utf-8"?>
<sst xmlns="http://schemas.openxmlformats.org/spreadsheetml/2006/main" count="142" uniqueCount="113">
  <si>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</si>
  <si>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</si>
  <si>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</si>
  <si>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</si>
  <si>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</si>
  <si>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</si>
  <si>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</si>
  <si>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</si>
  <si>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</si>
  <si>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Totale</t>
  </si>
  <si>
    <t>CODICE UNICO INTERVENTO - CUI</t>
  </si>
  <si>
    <t>CUP</t>
  </si>
  <si>
    <t>IMPORTO INTERVENTO</t>
  </si>
  <si>
    <t>QUADRO DELLE RISORSE NECESSARIE ALLA REALIZZAZIONE DEL PROGRAMMA (1)</t>
  </si>
  <si>
    <t>Annotazioni</t>
  </si>
  <si>
    <t>Livello di priorità</t>
  </si>
  <si>
    <t>codice</t>
  </si>
  <si>
    <t>testo</t>
  </si>
  <si>
    <t>codice AUSA</t>
  </si>
  <si>
    <t>denominazione</t>
  </si>
  <si>
    <t>Ereditato da precedente programma</t>
  </si>
  <si>
    <t>Settore</t>
  </si>
  <si>
    <t>DESCRIZIONE ACQUISTO</t>
  </si>
  <si>
    <t>DESCRIZIONE DELL'ACQUISTO</t>
  </si>
  <si>
    <t>Annualità nella quale si prevede di dare avvio alla procedura di affidamento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</si>
  <si>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</si>
  <si>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</si>
  <si>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</si>
  <si>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</si>
  <si>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</si>
  <si>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</si>
  <si>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</si>
  <si>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</si>
  <si>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</si>
  <si>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Prima annualità del primo programma nel quale l'intervento è stato inserito</t>
  </si>
  <si>
    <t>Ambito geografico di esecuzione dell'Acquisto (Regione/i)</t>
  </si>
  <si>
    <t>(1) Codice CUI = cf amministrazione + prima annualità del primo programma nel quale l'intervento è stato inserito + progressivo di 5 cifre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</si>
  <si>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</si>
  <si>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</si>
  <si>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</si>
  <si>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</si>
  <si>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</si>
  <si>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</si>
  <si>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</si>
  <si>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</si>
  <si>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</si>
  <si>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</si>
  <si>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</si>
  <si>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</si>
  <si>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</si>
  <si>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</si>
  <si>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</si>
  <si>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</si>
  <si>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</si>
  <si>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</si>
  <si>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</si>
  <si>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</si>
  <si>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</si>
  <si>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</si>
  <si>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</si>
  <si>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</si>
  <si>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</si>
  <si>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</si>
  <si>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</si>
  <si>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</si>
  <si>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</si>
  <si>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>(6) Indica il livello di priorità di cui all'articolo 6 comma 9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</si>
  <si>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</si>
  <si>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</si>
  <si>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</si>
  <si>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</si>
  <si>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</si>
  <si>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</si>
  <si>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</si>
  <si>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</si>
  <si>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</si>
  <si>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</si>
  <si>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</si>
  <si>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</si>
  <si>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</si>
  <si>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</si>
  <si>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</si>
  <si>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</si>
  <si>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</si>
  <si>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</si>
  <si>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</si>
  <si>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</si>
  <si>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</si>
  <si>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</si>
  <si>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no</t>
  </si>
  <si>
    <t>si</t>
  </si>
  <si>
    <t>Piemonte</t>
  </si>
  <si>
    <t>servizi</t>
  </si>
  <si>
    <t>DELL'AMMINISTRAZIONE COMUNE DI SAN FRANCESCO AL CAMPO</t>
  </si>
  <si>
    <t>9091000-9</t>
  </si>
  <si>
    <t>Servizio di gestione del cimitero</t>
  </si>
  <si>
    <t>NO</t>
  </si>
  <si>
    <t>SI</t>
  </si>
  <si>
    <t>55300000-3</t>
  </si>
  <si>
    <t>Servizio di ristorazione scolastica</t>
  </si>
  <si>
    <t>Giusi Palermo</t>
  </si>
  <si>
    <t>80100000-5</t>
  </si>
  <si>
    <t>Servizi scolastici complementari</t>
  </si>
  <si>
    <t xml:space="preserve">  </t>
  </si>
  <si>
    <t>ALLEGATO II - SCHEDA B : PROGRAMMA TRIENNALE DEGLI ACQUISTI DI FORNITURE E SERVIZI 2024/2026</t>
  </si>
  <si>
    <t>Secondo Anno</t>
  </si>
  <si>
    <t>Terzo anno</t>
  </si>
  <si>
    <t>S83002830012202600002</t>
  </si>
  <si>
    <t>S83002830012202600003</t>
  </si>
  <si>
    <t>secondo</t>
  </si>
  <si>
    <t>terzo</t>
  </si>
  <si>
    <t>ALLEGATO II - SCHEDA C: PROGRAMMA BIENNALE DEGLI ACQUISTI DI FORNITURE E SERVIZI 2024/2026</t>
  </si>
  <si>
    <t>ALLEGATO II - SCHEDA A : PROGRAMMA BIENNALE DEGLI ACQUISTI DI FORNITURE E SERVIZI 2024/2026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</si>
</sst>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4" borderId="0" applyNumberFormat="0" applyBorder="0" applyAlignment="0" applyProtection="0"/>
  </cellStyleXfs>
  <cellXfs count="97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4" fontId="1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4" fontId="17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shrinkToFit="1"/>
    </xf>
    <xf numFmtId="1" fontId="22" fillId="4" borderId="1" xfId="1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12" fillId="0" borderId="0" xfId="0" quotePrefix="1" applyNumberFormat="1" applyFont="1" applyAlignment="1">
      <alignment horizontal="left" wrapText="1"/>
    </xf>
    <xf numFmtId="4" fontId="18" fillId="0" borderId="0" xfId="0" applyNumberFormat="1" applyFont="1" applyAlignment="1">
      <alignment horizontal="left" vertical="center"/>
    </xf>
    <xf numFmtId="4" fontId="12" fillId="0" borderId="0" xfId="0" applyNumberFormat="1" applyFont="1"/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/>
    <xf numFmtId="4" fontId="21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2" fillId="0" borderId="2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left" wrapText="1"/>
    </xf>
    <xf numFmtId="4" fontId="7" fillId="0" borderId="0" xfId="0" applyNumberFormat="1" applyFont="1" applyAlignment="1">
      <alignment horizontal="lef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wrapText="1"/>
    </xf>
    <xf numFmtId="4" fontId="17" fillId="0" borderId="10" xfId="0" applyNumberFormat="1" applyFont="1" applyBorder="1" applyAlignment="1">
      <alignment horizontal="left" wrapText="1"/>
    </xf>
    <xf numFmtId="4" fontId="17" fillId="0" borderId="11" xfId="0" applyNumberFormat="1" applyFont="1" applyBorder="1" applyAlignment="1">
      <alignment horizontal="left" wrapText="1"/>
    </xf>
    <xf numFmtId="4" fontId="17" fillId="0" borderId="12" xfId="0" applyNumberFormat="1" applyFont="1" applyBorder="1" applyAlignment="1">
      <alignment horizontal="left" wrapText="1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5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2" fillId="0" borderId="0" xfId="0" applyNumberFormat="1" applyFont="1" applyAlignment="1">
      <alignment horizontal="left" vertical="top" wrapText="1"/>
    </xf>
    <xf numFmtId="4" fontId="10" fillId="0" borderId="0" xfId="0" quotePrefix="1" applyNumberFormat="1" applyFont="1" applyAlignment="1">
      <alignment horizontal="left" wrapText="1"/>
    </xf>
    <xf numFmtId="4" fontId="1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workbookViewId="0">
      <selection activeCell="A2" sqref="A2:E2"/>
    </sheetView>
  </sheetViews>
  <sheetFormatPr defaultColWidth="9.140625" defaultRowHeight="12.75" x14ac:dyDescent="0.2"/>
  <cols>
    <col min="1" max="1" width="69.85546875" style="1" bestFit="1" customWidth="1"/>
    <col min="2" max="2" width="15.5703125" style="1" bestFit="1" customWidth="1"/>
    <col min="3" max="3" width="15.5703125" style="1" customWidth="1"/>
    <col min="4" max="4" width="15.5703125" style="1" bestFit="1" customWidth="1"/>
    <col min="5" max="5" width="30.7109375" style="1" customWidth="1"/>
    <col min="6" max="16384" width="9.140625" style="1"/>
  </cols>
  <sheetData>
    <row r="1" spans="1:8" ht="36.75" customHeight="1" x14ac:dyDescent="0.2">
      <c r="A1" s="38" t="s">
        <v>112</v>
      </c>
      <c r="B1" s="38"/>
      <c r="C1" s="38"/>
      <c r="D1" s="38"/>
      <c r="E1" s="38"/>
      <c r="F1" s="38"/>
      <c r="G1" s="38"/>
    </row>
    <row r="2" spans="1:8" ht="18.75" x14ac:dyDescent="0.2">
      <c r="A2" s="47" t="s">
        <v>93</v>
      </c>
      <c r="B2" s="41"/>
      <c r="C2" s="41"/>
      <c r="D2" s="41"/>
      <c r="E2" s="41"/>
    </row>
    <row r="3" spans="1:8" ht="15.75" x14ac:dyDescent="0.2">
      <c r="A3" s="42" t="s">
        <v>0</v>
      </c>
      <c r="B3" s="43"/>
      <c r="C3" s="43"/>
      <c r="D3" s="43"/>
      <c r="E3" s="43"/>
    </row>
    <row r="4" spans="1:8" ht="18" x14ac:dyDescent="0.2">
      <c r="A4" s="44" t="s">
        <v>13</v>
      </c>
      <c r="B4" s="43"/>
      <c r="C4" s="43"/>
      <c r="D4" s="43"/>
      <c r="E4" s="43"/>
    </row>
    <row r="6" spans="1:8" x14ac:dyDescent="0.2">
      <c r="A6" s="45" t="s">
        <v>1</v>
      </c>
      <c r="B6" s="45" t="s">
        <v>2</v>
      </c>
      <c r="C6" s="45"/>
      <c r="D6" s="46"/>
      <c r="E6" s="46"/>
    </row>
    <row r="7" spans="1:8" x14ac:dyDescent="0.2">
      <c r="A7" s="46"/>
      <c r="B7" s="45" t="s">
        <v>3</v>
      </c>
      <c r="C7" s="45"/>
      <c r="D7" s="46"/>
      <c r="E7" s="45" t="s">
        <v>4</v>
      </c>
    </row>
    <row r="8" spans="1:8" x14ac:dyDescent="0.2">
      <c r="A8" s="46"/>
      <c r="B8" s="4" t="s">
        <v>5</v>
      </c>
      <c r="C8" s="37" t="s">
        <v>6</v>
      </c>
      <c r="D8" s="37" t="s">
        <v>106</v>
      </c>
      <c r="E8" s="46"/>
    </row>
    <row r="9" spans="1:8" x14ac:dyDescent="0.2">
      <c r="A9" s="5" t="s">
        <v>26</v>
      </c>
      <c r="B9" s="6">
        <v>0</v>
      </c>
      <c r="C9" s="6"/>
      <c r="D9" s="6">
        <v>0</v>
      </c>
      <c r="E9" s="6">
        <f>SUM(B9:D9)</f>
        <v>0</v>
      </c>
    </row>
    <row r="10" spans="1:8" x14ac:dyDescent="0.2">
      <c r="A10" s="5" t="s">
        <v>27</v>
      </c>
      <c r="B10" s="6">
        <v>0</v>
      </c>
      <c r="C10" s="6"/>
      <c r="D10" s="6">
        <v>0</v>
      </c>
      <c r="E10" s="6">
        <v>0</v>
      </c>
    </row>
    <row r="11" spans="1:8" ht="15.75" x14ac:dyDescent="0.2">
      <c r="A11" s="5" t="s">
        <v>28</v>
      </c>
      <c r="B11" s="6">
        <v>0</v>
      </c>
      <c r="C11" s="6"/>
      <c r="D11" s="6">
        <v>0</v>
      </c>
      <c r="E11" s="6">
        <v>0</v>
      </c>
      <c r="H11" s="3"/>
    </row>
    <row r="12" spans="1:8" x14ac:dyDescent="0.2">
      <c r="A12" s="5" t="s">
        <v>41</v>
      </c>
      <c r="B12" s="6">
        <v>0</v>
      </c>
      <c r="C12" s="6"/>
      <c r="D12" s="6">
        <v>0</v>
      </c>
      <c r="E12" s="6">
        <v>428000</v>
      </c>
    </row>
    <row r="13" spans="1:8" ht="38.25" x14ac:dyDescent="0.2">
      <c r="A13" s="7" t="s">
        <v>29</v>
      </c>
      <c r="B13" s="6">
        <v>0</v>
      </c>
      <c r="C13" s="6"/>
      <c r="D13" s="6">
        <v>0</v>
      </c>
      <c r="E13" s="6">
        <v>0</v>
      </c>
    </row>
    <row r="14" spans="1:8" x14ac:dyDescent="0.2">
      <c r="A14" s="5" t="s">
        <v>30</v>
      </c>
      <c r="B14" s="6">
        <v>0</v>
      </c>
      <c r="C14" s="6"/>
      <c r="D14" s="6">
        <v>0</v>
      </c>
      <c r="E14" s="6">
        <v>0</v>
      </c>
    </row>
    <row r="15" spans="1:8" x14ac:dyDescent="0.2">
      <c r="A15" s="5" t="s">
        <v>7</v>
      </c>
      <c r="B15" s="6">
        <v>0</v>
      </c>
      <c r="C15" s="6"/>
      <c r="D15" s="6">
        <v>0</v>
      </c>
      <c r="E15" s="6">
        <v>0</v>
      </c>
    </row>
    <row r="18" spans="1:5" x14ac:dyDescent="0.2">
      <c r="A18" s="40"/>
      <c r="B18" s="41"/>
      <c r="C18" s="41"/>
      <c r="D18" s="41"/>
      <c r="E18" s="41"/>
    </row>
    <row r="20" spans="1:5" x14ac:dyDescent="0.2">
      <c r="D20" s="2" t="s">
        <v>43</v>
      </c>
    </row>
    <row r="21" spans="1:5" ht="15.75" customHeight="1" x14ac:dyDescent="0.2">
      <c r="D21" s="2" t="s">
        <v>100</v>
      </c>
    </row>
    <row r="22" spans="1:5" x14ac:dyDescent="0.2">
      <c r="A22" s="19" t="s">
        <v>14</v>
      </c>
    </row>
    <row r="23" spans="1:5" ht="26.25" customHeight="1" x14ac:dyDescent="0.2">
      <c r="A23" s="39" t="s">
        <v>50</v>
      </c>
      <c r="B23" s="39"/>
      <c r="C23" s="39"/>
      <c r="D23" s="39"/>
      <c r="E23" s="39"/>
    </row>
  </sheetData>
  <mergeCells count="10">
    <mergeCell ref="A1:G1"/>
    <mergeCell ref="A23:E23"/>
    <mergeCell ref="A18:E18"/>
    <mergeCell ref="A3:E3"/>
    <mergeCell ref="A4:E4"/>
    <mergeCell ref="A6:A8"/>
    <mergeCell ref="B6:E6"/>
    <mergeCell ref="B7:D7"/>
    <mergeCell ref="E7:E8"/>
    <mergeCell ref="A2:E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>
    <oddFooter>&amp;L&amp;D&amp;Rrev.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7"/>
  <sheetViews>
    <sheetView topLeftCell="J1" zoomScaleNormal="100" workbookViewId="0">
      <selection activeCell="A25" sqref="A25:N25"/>
    </sheetView>
  </sheetViews>
  <sheetFormatPr defaultColWidth="9.140625" defaultRowHeight="12.75" x14ac:dyDescent="0.2"/>
  <cols>
    <col min="1" max="1" width="23" style="9" customWidth="1"/>
    <col min="2" max="2" width="17.5703125" style="9" bestFit="1" customWidth="1"/>
    <col min="3" max="3" width="12.5703125" style="9" customWidth="1"/>
    <col min="4" max="4" width="13.28515625" style="9" customWidth="1"/>
    <col min="5" max="5" width="18.85546875" style="9" bestFit="1" customWidth="1"/>
    <col min="6" max="6" width="17.140625" style="9" customWidth="1"/>
    <col min="7" max="7" width="13.140625" style="9" customWidth="1"/>
    <col min="8" max="8" width="12.140625" style="9" customWidth="1"/>
    <col min="9" max="9" width="12.85546875" style="9" customWidth="1"/>
    <col min="10" max="10" width="14.42578125" style="9" customWidth="1"/>
    <col min="11" max="11" width="12.7109375" style="9" customWidth="1"/>
    <col min="12" max="12" width="26.7109375" style="9" bestFit="1" customWidth="1"/>
    <col min="13" max="13" width="12.5703125" style="9" customWidth="1"/>
    <col min="14" max="14" width="17" style="9" customWidth="1"/>
    <col min="15" max="16" width="13.140625" style="9" customWidth="1"/>
    <col min="17" max="18" width="12.5703125" style="9" customWidth="1"/>
    <col min="19" max="19" width="12.7109375" style="9" customWidth="1"/>
    <col min="20" max="20" width="13.28515625" style="9" customWidth="1"/>
    <col min="21" max="21" width="12.7109375" style="9" customWidth="1"/>
    <col min="22" max="23" width="15" style="9" customWidth="1"/>
    <col min="24" max="24" width="10.7109375" style="9" customWidth="1"/>
    <col min="25" max="25" width="13.42578125" style="9" customWidth="1"/>
    <col min="26" max="26" width="18.28515625" style="9" customWidth="1"/>
    <col min="27" max="27" width="17.28515625" style="9" customWidth="1"/>
    <col min="28" max="16384" width="9.140625" style="9"/>
  </cols>
  <sheetData>
    <row r="1" spans="1:27" ht="18.75" x14ac:dyDescent="0.2">
      <c r="A1" s="55" t="s">
        <v>104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18.75" x14ac:dyDescent="0.2">
      <c r="A2" s="55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4" spans="1:27" ht="18" x14ac:dyDescent="0.2">
      <c r="A4" s="56" t="s">
        <v>79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8" x14ac:dyDescent="0.2">
      <c r="A5" s="10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7" spans="1:27" ht="70.5" customHeight="1" x14ac:dyDescent="0.2">
      <c r="A7" s="48" t="s">
        <v>31</v>
      </c>
      <c r="B7" s="90" t="s">
        <v>32</v>
      </c>
      <c r="C7" s="90" t="s">
        <v>34</v>
      </c>
      <c r="D7" s="48" t="s">
        <v>24</v>
      </c>
      <c r="E7" s="48" t="s">
        <v>40</v>
      </c>
      <c r="F7" s="58" t="s">
        <v>45</v>
      </c>
      <c r="G7" s="58" t="s">
        <v>60</v>
      </c>
      <c r="H7" s="48" t="s">
        <v>61</v>
      </c>
      <c r="I7" s="60" t="s">
        <v>35</v>
      </c>
      <c r="J7" s="64" t="s">
        <v>21</v>
      </c>
      <c r="K7" s="64" t="s">
        <v>64</v>
      </c>
      <c r="L7" s="58" t="s">
        <v>23</v>
      </c>
      <c r="M7" s="58" t="s">
        <v>65</v>
      </c>
      <c r="N7" s="58" t="s">
        <v>68</v>
      </c>
      <c r="O7" s="62" t="s">
        <v>33</v>
      </c>
      <c r="P7" s="62" t="s">
        <v>42</v>
      </c>
      <c r="Q7" s="64" t="s">
        <v>46</v>
      </c>
      <c r="R7" s="64"/>
      <c r="S7" s="64"/>
      <c r="T7" s="64"/>
      <c r="U7" s="64"/>
      <c r="V7" s="64"/>
      <c r="W7" s="64"/>
      <c r="X7" s="64"/>
      <c r="Y7" s="80" t="s">
        <v>83</v>
      </c>
      <c r="Z7" s="81"/>
      <c r="AA7" s="66" t="s">
        <v>84</v>
      </c>
    </row>
    <row r="8" spans="1:27" ht="38.25" customHeight="1" x14ac:dyDescent="0.2">
      <c r="A8" s="49"/>
      <c r="B8" s="91"/>
      <c r="C8" s="91"/>
      <c r="D8" s="48"/>
      <c r="E8" s="49"/>
      <c r="F8" s="87"/>
      <c r="G8" s="87"/>
      <c r="H8" s="48"/>
      <c r="I8" s="61"/>
      <c r="J8" s="65"/>
      <c r="K8" s="65"/>
      <c r="L8" s="59"/>
      <c r="M8" s="59"/>
      <c r="N8" s="59"/>
      <c r="O8" s="63"/>
      <c r="P8" s="63"/>
      <c r="Q8" s="11" t="s">
        <v>5</v>
      </c>
      <c r="R8" s="11" t="s">
        <v>105</v>
      </c>
      <c r="S8" s="11" t="s">
        <v>106</v>
      </c>
      <c r="T8" s="11" t="s">
        <v>81</v>
      </c>
      <c r="U8" s="12" t="s">
        <v>9</v>
      </c>
      <c r="V8" s="84" t="s">
        <v>82</v>
      </c>
      <c r="W8" s="85"/>
      <c r="X8" s="86"/>
      <c r="Y8" s="36" t="s">
        <v>18</v>
      </c>
      <c r="Z8" s="36" t="s">
        <v>19</v>
      </c>
      <c r="AA8" s="67"/>
    </row>
    <row r="9" spans="1:27" ht="51" customHeight="1" x14ac:dyDescent="0.2">
      <c r="A9" s="32">
        <v>8.3002830012202598E+19</v>
      </c>
      <c r="B9" s="13">
        <v>83002830012</v>
      </c>
      <c r="C9" s="13">
        <v>2026</v>
      </c>
      <c r="D9" s="13">
        <v>2026</v>
      </c>
      <c r="E9" s="13"/>
      <c r="F9" s="13" t="s">
        <v>89</v>
      </c>
      <c r="G9" s="13"/>
      <c r="H9" s="13" t="s">
        <v>90</v>
      </c>
      <c r="I9" s="13" t="s">
        <v>91</v>
      </c>
      <c r="J9" s="14" t="s">
        <v>92</v>
      </c>
      <c r="K9" s="13" t="s">
        <v>94</v>
      </c>
      <c r="L9" s="14" t="s">
        <v>95</v>
      </c>
      <c r="M9" s="14">
        <v>1</v>
      </c>
      <c r="N9" s="31" t="s">
        <v>100</v>
      </c>
      <c r="O9" s="14">
        <v>36</v>
      </c>
      <c r="P9" s="14" t="s">
        <v>90</v>
      </c>
      <c r="Q9" s="12">
        <v>16000</v>
      </c>
      <c r="R9" s="12">
        <v>16000</v>
      </c>
      <c r="S9" s="12">
        <v>16000</v>
      </c>
      <c r="T9" s="12">
        <f>U9-S9-Q9</f>
        <v>16000</v>
      </c>
      <c r="U9" s="11">
        <f>Q9+R9+S9</f>
        <v>48000</v>
      </c>
      <c r="V9" s="12">
        <v>0</v>
      </c>
      <c r="W9" s="12"/>
      <c r="X9" s="13">
        <v>0</v>
      </c>
      <c r="Y9" s="13"/>
      <c r="Z9" s="31"/>
      <c r="AA9" s="21"/>
    </row>
    <row r="10" spans="1:27" ht="51" customHeight="1" x14ac:dyDescent="0.2">
      <c r="A10" s="32" t="s">
        <v>107</v>
      </c>
      <c r="B10" s="13">
        <v>83002830012</v>
      </c>
      <c r="C10" s="13">
        <v>2026</v>
      </c>
      <c r="D10" s="13">
        <v>2026</v>
      </c>
      <c r="E10" s="13"/>
      <c r="F10" s="13" t="s">
        <v>96</v>
      </c>
      <c r="G10" s="13"/>
      <c r="H10" s="13" t="s">
        <v>97</v>
      </c>
      <c r="I10" s="13" t="s">
        <v>91</v>
      </c>
      <c r="J10" s="14" t="s">
        <v>92</v>
      </c>
      <c r="K10" s="13" t="s">
        <v>98</v>
      </c>
      <c r="L10" s="14" t="s">
        <v>99</v>
      </c>
      <c r="M10" s="14">
        <v>1</v>
      </c>
      <c r="N10" s="31" t="s">
        <v>100</v>
      </c>
      <c r="O10" s="14">
        <v>36</v>
      </c>
      <c r="P10" s="14" t="s">
        <v>90</v>
      </c>
      <c r="Q10" s="12">
        <v>90000</v>
      </c>
      <c r="R10" s="12">
        <v>90000</v>
      </c>
      <c r="S10" s="12">
        <v>90000</v>
      </c>
      <c r="T10" s="12">
        <v>85000</v>
      </c>
      <c r="U10" s="11">
        <v>270000</v>
      </c>
      <c r="V10" s="12">
        <v>0</v>
      </c>
      <c r="W10" s="12"/>
      <c r="X10" s="13">
        <v>0</v>
      </c>
      <c r="Y10" s="13"/>
      <c r="Z10" s="33"/>
      <c r="AA10" s="21"/>
    </row>
    <row r="11" spans="1:27" ht="51" customHeight="1" x14ac:dyDescent="0.2">
      <c r="A11" s="32" t="s">
        <v>108</v>
      </c>
      <c r="B11" s="13">
        <v>83002830012</v>
      </c>
      <c r="C11" s="13">
        <v>2026</v>
      </c>
      <c r="D11" s="13">
        <v>2026</v>
      </c>
      <c r="E11" s="13"/>
      <c r="F11" s="13" t="s">
        <v>89</v>
      </c>
      <c r="G11" s="34"/>
      <c r="H11" s="13" t="s">
        <v>90</v>
      </c>
      <c r="I11" s="13" t="s">
        <v>91</v>
      </c>
      <c r="J11" s="14" t="s">
        <v>92</v>
      </c>
      <c r="K11" s="13" t="s">
        <v>101</v>
      </c>
      <c r="L11" s="14" t="s">
        <v>102</v>
      </c>
      <c r="M11" s="14">
        <v>1</v>
      </c>
      <c r="N11" s="31" t="s">
        <v>100</v>
      </c>
      <c r="O11" s="14">
        <v>24</v>
      </c>
      <c r="P11" s="14" t="s">
        <v>90</v>
      </c>
      <c r="Q11" s="12">
        <v>55000</v>
      </c>
      <c r="R11" s="12">
        <v>55000</v>
      </c>
      <c r="S11" s="12">
        <v>0</v>
      </c>
      <c r="T11" s="12">
        <v>55000</v>
      </c>
      <c r="U11" s="11">
        <v>110000</v>
      </c>
      <c r="V11" s="12">
        <v>0</v>
      </c>
      <c r="W11" s="12"/>
      <c r="X11" s="13">
        <v>0</v>
      </c>
      <c r="Y11" s="13"/>
      <c r="Z11" s="33"/>
      <c r="AA11" s="21"/>
    </row>
    <row r="12" spans="1:27" x14ac:dyDescent="0.2">
      <c r="A12" s="53" t="s">
        <v>8</v>
      </c>
      <c r="B12" s="53"/>
      <c r="C12" s="53"/>
      <c r="D12" s="54"/>
      <c r="E12" s="54"/>
      <c r="F12" s="54"/>
      <c r="G12" s="54"/>
      <c r="H12" s="54"/>
      <c r="I12" s="54"/>
      <c r="J12" s="54"/>
      <c r="K12" s="54"/>
      <c r="L12" s="54"/>
      <c r="U12" s="9">
        <f>SUM(U9:U11)</f>
        <v>428000</v>
      </c>
    </row>
    <row r="13" spans="1:27" x14ac:dyDescent="0.2">
      <c r="A13" s="89" t="s">
        <v>36</v>
      </c>
      <c r="B13" s="89"/>
      <c r="C13" s="89"/>
      <c r="D13" s="54"/>
      <c r="E13" s="54"/>
      <c r="F13" s="54"/>
      <c r="G13" s="54"/>
      <c r="H13" s="54"/>
      <c r="I13" s="54"/>
      <c r="J13" s="54"/>
      <c r="K13" s="54"/>
      <c r="L13" s="54"/>
    </row>
    <row r="14" spans="1:27" x14ac:dyDescent="0.2">
      <c r="A14" s="57" t="s">
        <v>77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Q14" s="15" t="s">
        <v>43</v>
      </c>
      <c r="R14" s="15"/>
    </row>
    <row r="15" spans="1:27" ht="12.75" customHeight="1" x14ac:dyDescent="0.2">
      <c r="A15" s="57" t="s">
        <v>80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Q15" s="15" t="s">
        <v>100</v>
      </c>
      <c r="R15" s="15"/>
      <c r="AA15" s="15"/>
    </row>
    <row r="16" spans="1:27" x14ac:dyDescent="0.2">
      <c r="A16" s="57" t="s">
        <v>62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Q16" s="15"/>
      <c r="R16" s="15"/>
      <c r="AA16" s="15"/>
    </row>
    <row r="17" spans="1:26" x14ac:dyDescent="0.2">
      <c r="A17" s="57" t="s">
        <v>63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26" ht="12.75" customHeight="1" x14ac:dyDescent="0.2">
      <c r="A18" s="57" t="s">
        <v>66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16"/>
      <c r="P18" s="71" t="s">
        <v>59</v>
      </c>
      <c r="Q18" s="72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2.75" customHeight="1" x14ac:dyDescent="0.2">
      <c r="A19" s="57" t="s">
        <v>67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P19" s="68" t="s">
        <v>51</v>
      </c>
      <c r="Q19" s="69"/>
      <c r="R19" s="69"/>
      <c r="S19" s="69"/>
      <c r="T19" s="69"/>
      <c r="U19" s="70"/>
      <c r="V19" s="27" t="s">
        <v>78</v>
      </c>
      <c r="W19" s="1"/>
      <c r="X19" s="29"/>
      <c r="Y19" s="29"/>
      <c r="Z19" s="30"/>
    </row>
    <row r="20" spans="1:26" ht="12.75" customHeight="1" x14ac:dyDescent="0.2">
      <c r="A20" s="57" t="s">
        <v>85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P20" s="25"/>
      <c r="Q20" s="26"/>
      <c r="R20" s="26"/>
      <c r="S20" s="26"/>
      <c r="T20" s="26"/>
      <c r="U20" s="26"/>
      <c r="V20" s="28"/>
      <c r="W20" s="1"/>
      <c r="X20" s="29"/>
      <c r="Y20" s="29"/>
      <c r="Z20" s="30"/>
    </row>
    <row r="21" spans="1:26" ht="12.75" customHeight="1" x14ac:dyDescent="0.2">
      <c r="A21" s="57" t="s">
        <v>86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P21" s="74" t="s">
        <v>58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1:26" ht="12" customHeight="1" x14ac:dyDescent="0.2">
      <c r="A22" s="57" t="s">
        <v>87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P22" s="77" t="s">
        <v>52</v>
      </c>
      <c r="Q22" s="78"/>
      <c r="R22" s="78"/>
      <c r="S22" s="78"/>
      <c r="T22" s="78"/>
      <c r="U22" s="79"/>
      <c r="V22" s="20" t="s">
        <v>53</v>
      </c>
      <c r="W22" s="20" t="s">
        <v>109</v>
      </c>
      <c r="X22" s="20" t="s">
        <v>110</v>
      </c>
      <c r="Y22" s="82" t="s">
        <v>54</v>
      </c>
      <c r="Z22" s="83"/>
    </row>
    <row r="23" spans="1:26" ht="12.75" customHeight="1" x14ac:dyDescent="0.2">
      <c r="A23" s="57" t="s">
        <v>88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P23" s="50" t="s">
        <v>26</v>
      </c>
      <c r="Q23" s="51"/>
      <c r="R23" s="51"/>
      <c r="S23" s="51"/>
      <c r="T23" s="51"/>
      <c r="U23" s="52"/>
      <c r="V23" s="27">
        <v>0</v>
      </c>
      <c r="W23" s="27">
        <v>0</v>
      </c>
      <c r="X23" s="27">
        <v>0</v>
      </c>
      <c r="Y23" s="50"/>
      <c r="Z23" s="52"/>
    </row>
    <row r="24" spans="1:26" s="1" customFormat="1" ht="12.75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P24" s="50" t="s">
        <v>55</v>
      </c>
      <c r="Q24" s="51"/>
      <c r="R24" s="51"/>
      <c r="S24" s="51"/>
      <c r="T24" s="51"/>
      <c r="U24" s="52"/>
      <c r="V24" s="27">
        <v>0</v>
      </c>
      <c r="W24" s="27">
        <v>0</v>
      </c>
      <c r="X24" s="27">
        <v>0</v>
      </c>
      <c r="Y24" s="50">
        <v>0</v>
      </c>
      <c r="Z24" s="52"/>
    </row>
    <row r="25" spans="1:26" s="1" customFormat="1" ht="12.7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P25" s="50" t="s">
        <v>41</v>
      </c>
      <c r="Q25" s="51"/>
      <c r="R25" s="51"/>
      <c r="S25" s="51"/>
      <c r="T25" s="51"/>
      <c r="U25" s="52"/>
      <c r="V25" s="35" t="s">
        <v>103</v>
      </c>
      <c r="W25" s="35"/>
      <c r="X25" s="27">
        <f>SUM(S9:S11)</f>
        <v>106000</v>
      </c>
      <c r="Y25" s="50">
        <f>SUM(T9:T11)</f>
        <v>156000</v>
      </c>
      <c r="Z25" s="52"/>
    </row>
    <row r="26" spans="1:26" s="1" customFormat="1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P26" s="50" t="s">
        <v>56</v>
      </c>
      <c r="Q26" s="51"/>
      <c r="R26" s="51"/>
      <c r="S26" s="51"/>
      <c r="T26" s="51"/>
      <c r="U26" s="52"/>
      <c r="V26" s="27">
        <v>0</v>
      </c>
      <c r="W26" s="27">
        <v>0</v>
      </c>
      <c r="X26" s="27">
        <v>0</v>
      </c>
      <c r="Y26" s="50" t="s">
        <v>25</v>
      </c>
      <c r="Z26" s="52"/>
    </row>
    <row r="27" spans="1:26" ht="12" customHeight="1" x14ac:dyDescent="0.2">
      <c r="A27" s="24" t="s">
        <v>44</v>
      </c>
      <c r="P27" s="50" t="s">
        <v>30</v>
      </c>
      <c r="Q27" s="51"/>
      <c r="R27" s="51"/>
      <c r="S27" s="51"/>
      <c r="T27" s="51"/>
      <c r="U27" s="52"/>
      <c r="V27" s="27">
        <v>0</v>
      </c>
      <c r="W27" s="27">
        <v>0</v>
      </c>
      <c r="X27" s="27">
        <v>0</v>
      </c>
      <c r="Y27" s="50" t="s">
        <v>25</v>
      </c>
      <c r="Z27" s="52"/>
    </row>
    <row r="28" spans="1:26" ht="12.75" customHeight="1" x14ac:dyDescent="0.2">
      <c r="A28" s="88" t="s">
        <v>37</v>
      </c>
      <c r="B28" s="88"/>
      <c r="J28" s="17"/>
      <c r="P28" s="50" t="s">
        <v>57</v>
      </c>
      <c r="Q28" s="51"/>
      <c r="R28" s="51"/>
      <c r="S28" s="51"/>
      <c r="T28" s="51"/>
      <c r="U28" s="52"/>
      <c r="V28" s="27">
        <v>0</v>
      </c>
      <c r="W28" s="27">
        <v>0</v>
      </c>
      <c r="X28" s="27">
        <v>0</v>
      </c>
      <c r="Y28" s="50" t="s">
        <v>25</v>
      </c>
      <c r="Z28" s="52"/>
    </row>
    <row r="29" spans="1:26" x14ac:dyDescent="0.2">
      <c r="A29" s="88" t="s">
        <v>38</v>
      </c>
      <c r="B29" s="88"/>
    </row>
    <row r="30" spans="1:26" ht="12.75" customHeight="1" x14ac:dyDescent="0.2">
      <c r="A30" s="88" t="s">
        <v>39</v>
      </c>
      <c r="B30" s="88"/>
    </row>
    <row r="31" spans="1:26" ht="12.75" customHeight="1" x14ac:dyDescent="0.2"/>
    <row r="32" spans="1:26" ht="12.75" customHeight="1" x14ac:dyDescent="0.2">
      <c r="A32" s="23" t="s">
        <v>71</v>
      </c>
      <c r="B32" s="1"/>
      <c r="C32" s="1"/>
      <c r="D32" s="1"/>
      <c r="Y32" s="1"/>
      <c r="Z32" s="1"/>
    </row>
    <row r="33" spans="1:26" s="1" customFormat="1" ht="14.25" customHeight="1" x14ac:dyDescent="0.2">
      <c r="A33" s="92" t="s">
        <v>72</v>
      </c>
      <c r="B33" s="92"/>
      <c r="C33" s="92"/>
      <c r="D33" s="92"/>
      <c r="E33" s="22"/>
      <c r="F33" s="22"/>
      <c r="G33" s="22"/>
      <c r="H33" s="22"/>
      <c r="I33" s="22"/>
      <c r="J33" s="22"/>
      <c r="K33" s="22"/>
      <c r="L33" s="22"/>
      <c r="M33" s="2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 x14ac:dyDescent="0.2">
      <c r="A34" s="92" t="s">
        <v>73</v>
      </c>
      <c r="B34" s="92"/>
      <c r="C34" s="92"/>
      <c r="D34" s="92"/>
    </row>
    <row r="35" spans="1:26" ht="14.25" customHeight="1" x14ac:dyDescent="0.2">
      <c r="A35" s="92" t="s">
        <v>74</v>
      </c>
      <c r="B35" s="92"/>
      <c r="C35" s="92"/>
      <c r="D35" s="92"/>
      <c r="J35" s="17"/>
    </row>
    <row r="36" spans="1:26" ht="14.25" customHeight="1" x14ac:dyDescent="0.2">
      <c r="A36" s="92" t="s">
        <v>75</v>
      </c>
      <c r="B36" s="92"/>
      <c r="C36" s="92"/>
      <c r="D36" s="92"/>
    </row>
    <row r="37" spans="1:26" ht="14.25" customHeight="1" x14ac:dyDescent="0.2">
      <c r="A37" s="92" t="s">
        <v>76</v>
      </c>
      <c r="B37" s="92"/>
      <c r="C37" s="92"/>
      <c r="D37" s="92"/>
    </row>
  </sheetData>
  <mergeCells count="62">
    <mergeCell ref="A36:D36"/>
    <mergeCell ref="A37:D37"/>
    <mergeCell ref="Y27:Z27"/>
    <mergeCell ref="Y28:Z28"/>
    <mergeCell ref="A33:D33"/>
    <mergeCell ref="A34:D34"/>
    <mergeCell ref="A28:B28"/>
    <mergeCell ref="A29:B29"/>
    <mergeCell ref="P28:U28"/>
    <mergeCell ref="A30:B30"/>
    <mergeCell ref="A35:D35"/>
    <mergeCell ref="F7:F8"/>
    <mergeCell ref="G7:G8"/>
    <mergeCell ref="E7:E8"/>
    <mergeCell ref="A16:L16"/>
    <mergeCell ref="A25:N25"/>
    <mergeCell ref="A13:L13"/>
    <mergeCell ref="A14:L14"/>
    <mergeCell ref="A22:K22"/>
    <mergeCell ref="B7:B8"/>
    <mergeCell ref="A17:L17"/>
    <mergeCell ref="A18:K18"/>
    <mergeCell ref="A19:K19"/>
    <mergeCell ref="A21:K21"/>
    <mergeCell ref="M7:M8"/>
    <mergeCell ref="C7:C8"/>
    <mergeCell ref="J7:J8"/>
    <mergeCell ref="P25:U25"/>
    <mergeCell ref="P24:U24"/>
    <mergeCell ref="Y26:Z26"/>
    <mergeCell ref="Y23:Z23"/>
    <mergeCell ref="V8:X8"/>
    <mergeCell ref="P26:U26"/>
    <mergeCell ref="Y24:Z24"/>
    <mergeCell ref="P7:P8"/>
    <mergeCell ref="Q7:X7"/>
    <mergeCell ref="Y25:Z25"/>
    <mergeCell ref="K7:K8"/>
    <mergeCell ref="AA7:AA8"/>
    <mergeCell ref="P23:U23"/>
    <mergeCell ref="P19:U19"/>
    <mergeCell ref="P18:Z18"/>
    <mergeCell ref="P21:Z21"/>
    <mergeCell ref="P22:U22"/>
    <mergeCell ref="Y7:Z7"/>
    <mergeCell ref="Y22:Z22"/>
    <mergeCell ref="A7:A8"/>
    <mergeCell ref="D7:D8"/>
    <mergeCell ref="P27:U27"/>
    <mergeCell ref="A12:L12"/>
    <mergeCell ref="A1:AA1"/>
    <mergeCell ref="A2:AA2"/>
    <mergeCell ref="A4:AA4"/>
    <mergeCell ref="A24:N24"/>
    <mergeCell ref="A23:N23"/>
    <mergeCell ref="A15:N15"/>
    <mergeCell ref="A20:K20"/>
    <mergeCell ref="L7:L8"/>
    <mergeCell ref="H7:H8"/>
    <mergeCell ref="I7:I8"/>
    <mergeCell ref="O7:O8"/>
    <mergeCell ref="N7:N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0" orientation="landscape" r:id="rId1"/>
  <headerFooter alignWithMargins="0">
    <oddFooter>&amp;L&amp;D&amp;Rrev. 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E20" sqref="E20"/>
    </sheetView>
  </sheetViews>
  <sheetFormatPr defaultColWidth="9.140625" defaultRowHeight="12.75" x14ac:dyDescent="0.2"/>
  <cols>
    <col min="1" max="1" width="32.28515625" style="9" bestFit="1" customWidth="1"/>
    <col min="2" max="2" width="22.42578125" style="9" bestFit="1" customWidth="1"/>
    <col min="3" max="3" width="29.7109375" style="9" customWidth="1"/>
    <col min="4" max="4" width="22.5703125" style="9" customWidth="1"/>
    <col min="5" max="5" width="27.28515625" style="9" customWidth="1"/>
    <col min="6" max="6" width="29.140625" style="9" customWidth="1"/>
    <col min="7" max="19" width="9.140625" style="9"/>
    <col min="20" max="20" width="10.140625" style="9" bestFit="1" customWidth="1"/>
    <col min="21" max="16384" width="9.140625" style="9"/>
  </cols>
  <sheetData>
    <row r="1" spans="1:6" ht="15.75" x14ac:dyDescent="0.2">
      <c r="A1" s="95" t="s">
        <v>111</v>
      </c>
      <c r="B1" s="95"/>
      <c r="C1" s="95"/>
      <c r="D1" s="95"/>
      <c r="E1" s="95"/>
      <c r="F1" s="95"/>
    </row>
    <row r="2" spans="1:6" ht="18.75" x14ac:dyDescent="0.2">
      <c r="A2" s="55" t="s">
        <v>93</v>
      </c>
      <c r="B2" s="55"/>
      <c r="C2" s="55"/>
      <c r="D2" s="55"/>
      <c r="E2" s="55"/>
      <c r="F2" s="55"/>
    </row>
    <row r="3" spans="1:6" ht="15.75" x14ac:dyDescent="0.2">
      <c r="A3" s="95" t="s">
        <v>0</v>
      </c>
      <c r="B3" s="95"/>
      <c r="C3" s="95"/>
      <c r="D3" s="95"/>
      <c r="E3" s="95"/>
      <c r="F3" s="95"/>
    </row>
    <row r="4" spans="1:6" s="1" customFormat="1" ht="18" x14ac:dyDescent="0.2">
      <c r="A4" s="96" t="s">
        <v>69</v>
      </c>
      <c r="B4" s="96"/>
      <c r="C4" s="96"/>
      <c r="D4" s="96"/>
      <c r="E4" s="96"/>
      <c r="F4" s="96"/>
    </row>
    <row r="5" spans="1:6" s="1" customFormat="1" ht="18" x14ac:dyDescent="0.2">
      <c r="A5" s="96" t="s">
        <v>70</v>
      </c>
      <c r="B5" s="96"/>
      <c r="C5" s="96"/>
      <c r="D5" s="96"/>
      <c r="E5" s="96"/>
      <c r="F5" s="96"/>
    </row>
    <row r="7" spans="1:6" ht="12.75" customHeight="1" x14ac:dyDescent="0.2">
      <c r="A7" s="48" t="s">
        <v>10</v>
      </c>
      <c r="B7" s="64" t="s">
        <v>11</v>
      </c>
      <c r="C7" s="48" t="s">
        <v>22</v>
      </c>
      <c r="D7" s="64" t="s">
        <v>12</v>
      </c>
      <c r="E7" s="48" t="s">
        <v>15</v>
      </c>
      <c r="F7" s="48" t="s">
        <v>48</v>
      </c>
    </row>
    <row r="8" spans="1:6" x14ac:dyDescent="0.2">
      <c r="A8" s="49"/>
      <c r="B8" s="65"/>
      <c r="C8" s="49"/>
      <c r="D8" s="65"/>
      <c r="E8" s="49"/>
      <c r="F8" s="48"/>
    </row>
    <row r="9" spans="1:6" ht="12.75" customHeight="1" x14ac:dyDescent="0.2">
      <c r="A9" s="49"/>
      <c r="B9" s="65"/>
      <c r="C9" s="49"/>
      <c r="D9" s="65"/>
      <c r="E9" s="49"/>
      <c r="F9" s="48"/>
    </row>
    <row r="10" spans="1:6" x14ac:dyDescent="0.2">
      <c r="A10" s="49"/>
      <c r="B10" s="65"/>
      <c r="C10" s="49"/>
      <c r="D10" s="65"/>
      <c r="E10" s="49"/>
      <c r="F10" s="48"/>
    </row>
    <row r="11" spans="1:6" ht="40.5" customHeight="1" x14ac:dyDescent="0.2">
      <c r="A11" s="13" t="s">
        <v>16</v>
      </c>
      <c r="B11" s="14" t="s">
        <v>20</v>
      </c>
      <c r="C11" s="14" t="s">
        <v>20</v>
      </c>
      <c r="D11" s="14" t="s">
        <v>20</v>
      </c>
      <c r="E11" s="13" t="s">
        <v>47</v>
      </c>
      <c r="F11" s="11" t="s">
        <v>17</v>
      </c>
    </row>
    <row r="12" spans="1:6" ht="15" x14ac:dyDescent="0.2">
      <c r="A12" s="32"/>
      <c r="B12" s="34"/>
      <c r="C12" s="14"/>
      <c r="D12" s="11"/>
      <c r="E12" s="34"/>
      <c r="F12" s="34"/>
    </row>
    <row r="13" spans="1:6" ht="15" x14ac:dyDescent="0.2">
      <c r="A13" s="32"/>
      <c r="B13" s="13"/>
      <c r="C13" s="14"/>
      <c r="D13" s="11"/>
      <c r="E13" s="34"/>
      <c r="F13" s="34"/>
    </row>
    <row r="14" spans="1:6" x14ac:dyDescent="0.2">
      <c r="D14" s="15" t="s">
        <v>43</v>
      </c>
    </row>
    <row r="15" spans="1:6" ht="15.75" customHeight="1" x14ac:dyDescent="0.2">
      <c r="D15" s="15" t="s">
        <v>100</v>
      </c>
    </row>
    <row r="16" spans="1:6" x14ac:dyDescent="0.2">
      <c r="A16" s="94" t="s">
        <v>8</v>
      </c>
      <c r="B16" s="94"/>
      <c r="C16" s="94"/>
      <c r="D16" s="94"/>
      <c r="E16" s="94"/>
      <c r="F16" s="94"/>
    </row>
    <row r="17" spans="1:6" ht="16.5" customHeight="1" x14ac:dyDescent="0.2">
      <c r="A17" s="93" t="s">
        <v>49</v>
      </c>
      <c r="B17" s="93"/>
      <c r="C17" s="93"/>
      <c r="D17" s="18"/>
      <c r="E17" s="18"/>
      <c r="F17" s="18"/>
    </row>
  </sheetData>
  <mergeCells count="13">
    <mergeCell ref="A17:C17"/>
    <mergeCell ref="A16:F16"/>
    <mergeCell ref="A1:F1"/>
    <mergeCell ref="A2:F2"/>
    <mergeCell ref="A3:F3"/>
    <mergeCell ref="A4:F4"/>
    <mergeCell ref="A5:F5"/>
    <mergeCell ref="E7:E1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>
    <oddFooter>&amp;L&amp;D&amp;Rrev. 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Palermo Giusi</cp:lastModifiedBy>
  <cp:lastPrinted>2023-11-15T15:06:25Z</cp:lastPrinted>
  <dcterms:created xsi:type="dcterms:W3CDTF">2016-06-08T15:54:56Z</dcterms:created>
  <dcterms:modified xsi:type="dcterms:W3CDTF">2024-01-15T08:45:42Z</dcterms:modified>
</cp:coreProperties>
</file>